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9690" windowHeight="6285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<sst xmlns="http://schemas.openxmlformats.org/spreadsheetml/2006/main" count="46" uniqueCount="46">
  <si>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Всего</t>
  </si>
  <si>
    <t>в том числе</t>
  </si>
  <si>
    <t>в т.ч.</t>
  </si>
  <si>
    <t>Содержание органов местного самоуправления</t>
  </si>
  <si>
    <t>ИТОГО:</t>
  </si>
  <si>
    <t>тыс. руб.</t>
  </si>
  <si>
    <t>№ п/п</t>
  </si>
  <si>
    <t>Направление расходов</t>
  </si>
  <si>
    <t>I очередь</t>
  </si>
  <si>
    <t>II очередь</t>
  </si>
  <si>
    <t>Фонд по наказам избирателей</t>
  </si>
  <si>
    <t>ГО и ЧС</t>
  </si>
  <si>
    <t>Ликвидация МУПов</t>
  </si>
  <si>
    <t>Оздоровительные мероприятия</t>
  </si>
  <si>
    <t>Ремонт внутриквартальных дорог</t>
  </si>
  <si>
    <t>Физкультура, спорт и туризм</t>
  </si>
  <si>
    <t>Здравоохранение (приобретение оборудования)</t>
  </si>
  <si>
    <t>Льготы по городским постановлениям, расширяющим действие федерального законодательства (граждане, подвергшиеся радиации, ветераны боевых действий)</t>
  </si>
  <si>
    <t>Содержание объектов соцкультбыта</t>
  </si>
  <si>
    <t>Резервный фонд города</t>
  </si>
  <si>
    <t>Городские надбавки  к ФОТ, всего</t>
  </si>
  <si>
    <t xml:space="preserve">в т.ч. </t>
  </si>
  <si>
    <t>- образование  (надбавки+питание)</t>
  </si>
  <si>
    <t xml:space="preserve">Городские программы, всего </t>
  </si>
  <si>
    <t>- по жилью «переселение граждан из ветхого жилищного фонда города»</t>
  </si>
  <si>
    <t>- по жилью «предоставление гражданам, нуждающимся в улучшении жилищных условий, безвозмездных субсидий для строительства муниципального жилья»</t>
  </si>
  <si>
    <t>Средства массовой информации:</t>
  </si>
  <si>
    <t>- Газета «Долгие пруды»</t>
  </si>
  <si>
    <t>Мероприятия по пожарной безопасности жилищного фонда города</t>
  </si>
  <si>
    <t>Кредиторская задолженность прошлых лет, всего: в т.ч.</t>
  </si>
  <si>
    <t>- за газ (по графику погашения на 2003г)</t>
  </si>
  <si>
    <t xml:space="preserve">Перечень мероприятий, финансирование которых  должно </t>
  </si>
  <si>
    <t>производиться при наличии дополнительных доходов</t>
  </si>
  <si>
    <t xml:space="preserve"> - социальная защита</t>
  </si>
  <si>
    <t xml:space="preserve"> - здравоохранение</t>
  </si>
  <si>
    <t xml:space="preserve"> - культура</t>
  </si>
  <si>
    <t xml:space="preserve"> - персональные стипендии актерам театра</t>
  </si>
  <si>
    <t xml:space="preserve"> - по здравоохранению</t>
  </si>
  <si>
    <t xml:space="preserve"> - по социальной политике</t>
  </si>
  <si>
    <t xml:space="preserve"> - по молодежной политике</t>
  </si>
  <si>
    <t xml:space="preserve"> - по малому предпринимательству</t>
  </si>
  <si>
    <t xml:space="preserve"> - ТРК</t>
  </si>
  <si>
    <t xml:space="preserve"> - за воду</t>
  </si>
  <si>
    <t xml:space="preserve"> - за электроэнергию</t>
  </si>
  <si>
    <t>Приложение №8</t>
  </si>
  <si>
    <t>к ГНПА № 6-на от 10 февраля 2003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</si>
</sst>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2"/>
      <name val="Times New Roman Cyr"/>
      <family val="0"/>
    </font>
    <font>
      <b/>
      <sz val="12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75" zoomScaleNormal="75" workbookViewId="0" topLeftCell="A1">
      <selection activeCell="K17" sqref="K17"/>
    </sheetView>
  </sheetViews>
  <sheetFormatPr defaultColWidth="8.796875" defaultRowHeight="15"/>
  <cols>
    <col min="1" max="1" width="6.3984375" style="0" customWidth="1"/>
    <col min="2" max="2" width="9.09765625" style="0" customWidth="1"/>
    <col min="5" max="5" width="14.69921875" style="0" customWidth="1"/>
    <col min="8" max="8" width="9.5" style="0" customWidth="1"/>
  </cols>
  <sheetData>
    <row r="1" ht="15.75">
      <c r="G1" t="s">
        <v>44</v>
      </c>
    </row>
    <row r="2" spans="3:8" ht="15.75">
      <c r="C2" s="23" t="s">
        <v>45</v>
      </c>
      <c r="D2" s="23"/>
      <c r="E2" s="23"/>
      <c r="F2" s="23"/>
      <c r="G2" s="23"/>
      <c r="H2" s="23"/>
    </row>
    <row r="4" spans="1:9" ht="15.75">
      <c r="A4" s="14" t="s">
        <v>31</v>
      </c>
      <c r="B4" s="14"/>
      <c r="C4" s="14"/>
      <c r="D4" s="14"/>
      <c r="E4" s="14"/>
      <c r="F4" s="14"/>
      <c r="G4" s="14"/>
      <c r="H4" s="14"/>
      <c r="I4" s="14"/>
    </row>
    <row r="5" spans="1:9" ht="15.75">
      <c r="A5" s="14" t="s">
        <v>32</v>
      </c>
      <c r="B5" s="14"/>
      <c r="C5" s="14"/>
      <c r="D5" s="14"/>
      <c r="E5" s="14"/>
      <c r="F5" s="14"/>
      <c r="G5" s="14"/>
      <c r="H5" s="14"/>
      <c r="I5" s="14"/>
    </row>
    <row r="6" ht="15.75">
      <c r="H6" t="s">
        <v>5</v>
      </c>
    </row>
    <row r="7" spans="1:8" ht="15.75">
      <c r="A7" s="15" t="s">
        <v>6</v>
      </c>
      <c r="B7" s="17" t="s">
        <v>7</v>
      </c>
      <c r="C7" s="18"/>
      <c r="D7" s="18"/>
      <c r="E7" s="19"/>
      <c r="F7" s="15" t="s">
        <v>0</v>
      </c>
      <c r="G7" s="1" t="s">
        <v>1</v>
      </c>
      <c r="H7" s="1"/>
    </row>
    <row r="8" spans="1:8" ht="15.75">
      <c r="A8" s="16"/>
      <c r="B8" s="20"/>
      <c r="C8" s="21"/>
      <c r="D8" s="21"/>
      <c r="E8" s="22"/>
      <c r="F8" s="16"/>
      <c r="G8" s="1" t="s">
        <v>8</v>
      </c>
      <c r="H8" s="1" t="s">
        <v>9</v>
      </c>
    </row>
    <row r="9" spans="1:8" ht="15.75">
      <c r="A9" s="1">
        <v>1</v>
      </c>
      <c r="B9" s="1" t="s">
        <v>3</v>
      </c>
      <c r="C9" s="1"/>
      <c r="D9" s="1"/>
      <c r="E9" s="1"/>
      <c r="F9" s="1">
        <v>8414.8</v>
      </c>
      <c r="G9" s="1">
        <v>8414.8</v>
      </c>
      <c r="H9" s="1"/>
    </row>
    <row r="10" spans="1:8" ht="15.75">
      <c r="A10" s="1">
        <v>2</v>
      </c>
      <c r="B10" s="2" t="s">
        <v>10</v>
      </c>
      <c r="C10" s="3"/>
      <c r="D10" s="3"/>
      <c r="E10" s="4"/>
      <c r="F10" s="1">
        <v>288</v>
      </c>
      <c r="G10" s="1">
        <v>288</v>
      </c>
      <c r="H10" s="1"/>
    </row>
    <row r="11" spans="1:8" ht="15.75">
      <c r="A11" s="1">
        <v>3</v>
      </c>
      <c r="B11" s="2" t="s">
        <v>11</v>
      </c>
      <c r="C11" s="3"/>
      <c r="D11" s="3"/>
      <c r="E11" s="4"/>
      <c r="F11" s="1">
        <v>1500</v>
      </c>
      <c r="G11" s="1"/>
      <c r="H11" s="1">
        <v>1500</v>
      </c>
    </row>
    <row r="12" spans="1:8" ht="15.75">
      <c r="A12" s="1">
        <v>4</v>
      </c>
      <c r="B12" s="2" t="s">
        <v>12</v>
      </c>
      <c r="C12" s="3"/>
      <c r="D12" s="3"/>
      <c r="E12" s="4"/>
      <c r="F12" s="1">
        <v>1400</v>
      </c>
      <c r="G12" s="1"/>
      <c r="H12" s="1">
        <v>1400</v>
      </c>
    </row>
    <row r="13" spans="1:8" ht="15.75">
      <c r="A13" s="1">
        <v>5</v>
      </c>
      <c r="B13" s="2" t="s">
        <v>13</v>
      </c>
      <c r="C13" s="3"/>
      <c r="D13" s="3"/>
      <c r="E13" s="4"/>
      <c r="F13" s="1">
        <v>500</v>
      </c>
      <c r="G13" s="1"/>
      <c r="H13" s="1">
        <v>500</v>
      </c>
    </row>
    <row r="14" spans="1:8" ht="15.75">
      <c r="A14" s="1">
        <v>6</v>
      </c>
      <c r="B14" s="1" t="s">
        <v>14</v>
      </c>
      <c r="C14" s="1"/>
      <c r="D14" s="1"/>
      <c r="E14" s="1"/>
      <c r="F14" s="1">
        <v>3000</v>
      </c>
      <c r="G14" s="1"/>
      <c r="H14" s="1">
        <v>3000</v>
      </c>
    </row>
    <row r="15" spans="1:8" ht="15.75">
      <c r="A15" s="1">
        <v>7</v>
      </c>
      <c r="B15" s="2" t="s">
        <v>15</v>
      </c>
      <c r="C15" s="3"/>
      <c r="D15" s="3"/>
      <c r="E15" s="4"/>
      <c r="F15" s="1">
        <v>2103.7</v>
      </c>
      <c r="G15" s="1">
        <v>2103.7</v>
      </c>
      <c r="H15" s="1">
        <v>0</v>
      </c>
    </row>
    <row r="16" spans="1:8" ht="15.75">
      <c r="A16" s="1">
        <v>8</v>
      </c>
      <c r="B16" s="1" t="s">
        <v>16</v>
      </c>
      <c r="C16" s="1"/>
      <c r="D16" s="1"/>
      <c r="E16" s="1"/>
      <c r="F16" s="1">
        <v>4244</v>
      </c>
      <c r="G16" s="1"/>
      <c r="H16" s="1">
        <v>4244</v>
      </c>
    </row>
    <row r="17" spans="1:8" ht="66" customHeight="1">
      <c r="A17" s="1">
        <v>9</v>
      </c>
      <c r="B17" s="5" t="s">
        <v>17</v>
      </c>
      <c r="C17" s="6"/>
      <c r="D17" s="6"/>
      <c r="E17" s="7"/>
      <c r="F17" s="1">
        <v>587</v>
      </c>
      <c r="G17" s="1">
        <v>0</v>
      </c>
      <c r="H17" s="1">
        <v>587</v>
      </c>
    </row>
    <row r="18" spans="1:8" ht="15.75">
      <c r="A18" s="1">
        <v>10</v>
      </c>
      <c r="B18" s="1" t="s">
        <v>18</v>
      </c>
      <c r="C18" s="1"/>
      <c r="D18" s="1"/>
      <c r="E18" s="1"/>
      <c r="F18" s="1">
        <v>2000</v>
      </c>
      <c r="G18" s="1">
        <v>0</v>
      </c>
      <c r="H18" s="1">
        <v>2000</v>
      </c>
    </row>
    <row r="19" spans="1:8" ht="15.75">
      <c r="A19" s="1">
        <v>11</v>
      </c>
      <c r="B19" s="2" t="s">
        <v>19</v>
      </c>
      <c r="C19" s="3"/>
      <c r="D19" s="3"/>
      <c r="E19" s="4"/>
      <c r="F19" s="1">
        <v>2500</v>
      </c>
      <c r="G19" s="1">
        <v>2500</v>
      </c>
      <c r="H19" s="1"/>
    </row>
    <row r="20" spans="1:8" ht="15.75">
      <c r="A20" s="1">
        <v>12</v>
      </c>
      <c r="B20" s="1" t="s">
        <v>20</v>
      </c>
      <c r="C20" s="1"/>
      <c r="D20" s="1"/>
      <c r="E20" s="1"/>
      <c r="F20" s="1">
        <f>SUM(F22:F26)</f>
        <v>9401.7</v>
      </c>
      <c r="G20" s="1">
        <f>SUM(G22:G26)</f>
        <v>7252</v>
      </c>
      <c r="H20" s="1">
        <v>2149.7</v>
      </c>
    </row>
    <row r="21" spans="1:8" ht="15.75">
      <c r="A21" s="1"/>
      <c r="B21" s="2" t="s">
        <v>21</v>
      </c>
      <c r="C21" s="3"/>
      <c r="D21" s="3"/>
      <c r="E21" s="4"/>
      <c r="F21" s="1">
        <v>0</v>
      </c>
      <c r="G21" s="1"/>
      <c r="H21" s="1"/>
    </row>
    <row r="22" spans="1:8" ht="15.75">
      <c r="A22" s="1"/>
      <c r="B22" s="24" t="s">
        <v>33</v>
      </c>
      <c r="C22" s="25"/>
      <c r="D22" s="25"/>
      <c r="E22" s="26"/>
      <c r="F22" s="1">
        <v>1289.2</v>
      </c>
      <c r="G22" s="1">
        <v>1289.2</v>
      </c>
      <c r="H22" s="1"/>
    </row>
    <row r="23" spans="1:8" ht="15.75">
      <c r="A23" s="1"/>
      <c r="B23" s="2" t="s">
        <v>34</v>
      </c>
      <c r="C23" s="3"/>
      <c r="D23" s="3"/>
      <c r="E23" s="4"/>
      <c r="F23" s="1">
        <v>2161.6</v>
      </c>
      <c r="G23" s="1">
        <v>2161.6</v>
      </c>
      <c r="H23" s="1"/>
    </row>
    <row r="24" spans="1:8" ht="15.75">
      <c r="A24" s="1"/>
      <c r="B24" s="1" t="s">
        <v>22</v>
      </c>
      <c r="C24" s="1"/>
      <c r="D24" s="1"/>
      <c r="E24" s="1"/>
      <c r="F24" s="1">
        <v>3801.2</v>
      </c>
      <c r="G24" s="1">
        <v>3801.2</v>
      </c>
      <c r="H24" s="1"/>
    </row>
    <row r="25" spans="1:8" ht="15.75">
      <c r="A25" s="1"/>
      <c r="B25" s="2" t="s">
        <v>35</v>
      </c>
      <c r="C25" s="3"/>
      <c r="D25" s="3"/>
      <c r="E25" s="4"/>
      <c r="F25" s="1">
        <v>1937.7</v>
      </c>
      <c r="G25" s="1"/>
      <c r="H25" s="1">
        <v>1937.7</v>
      </c>
    </row>
    <row r="26" spans="1:8" ht="15.75">
      <c r="A26" s="1"/>
      <c r="B26" s="2" t="s">
        <v>36</v>
      </c>
      <c r="C26" s="3"/>
      <c r="D26" s="3"/>
      <c r="E26" s="4"/>
      <c r="F26" s="1">
        <v>212</v>
      </c>
      <c r="G26" s="1"/>
      <c r="H26" s="1">
        <v>212</v>
      </c>
    </row>
    <row r="27" spans="1:8" ht="15.75">
      <c r="A27" s="1">
        <v>13</v>
      </c>
      <c r="B27" s="2" t="s">
        <v>23</v>
      </c>
      <c r="C27" s="3"/>
      <c r="D27" s="3"/>
      <c r="E27" s="4"/>
      <c r="F27" s="1">
        <v>15064.7</v>
      </c>
      <c r="G27" s="1"/>
      <c r="H27" s="1">
        <v>15064.7</v>
      </c>
    </row>
    <row r="28" spans="1:8" ht="15.75">
      <c r="A28" s="1"/>
      <c r="B28" s="2" t="s">
        <v>2</v>
      </c>
      <c r="C28" s="3"/>
      <c r="D28" s="3"/>
      <c r="E28" s="4"/>
      <c r="F28" s="1"/>
      <c r="G28" s="1"/>
      <c r="H28" s="1"/>
    </row>
    <row r="29" spans="1:8" ht="15.75">
      <c r="A29" s="1"/>
      <c r="B29" s="2" t="s">
        <v>37</v>
      </c>
      <c r="C29" s="3"/>
      <c r="D29" s="3"/>
      <c r="E29" s="4"/>
      <c r="F29" s="1">
        <v>4162</v>
      </c>
      <c r="G29" s="1"/>
      <c r="H29" s="1">
        <v>4162</v>
      </c>
    </row>
    <row r="30" spans="1:8" ht="15.75">
      <c r="A30" s="1"/>
      <c r="B30" s="2" t="s">
        <v>38</v>
      </c>
      <c r="C30" s="3"/>
      <c r="D30" s="3"/>
      <c r="E30" s="4"/>
      <c r="F30" s="1">
        <v>1768.5</v>
      </c>
      <c r="G30" s="1"/>
      <c r="H30" s="1">
        <v>1768.5</v>
      </c>
    </row>
    <row r="31" spans="1:8" ht="15.75">
      <c r="A31" s="1"/>
      <c r="B31" s="2" t="s">
        <v>39</v>
      </c>
      <c r="C31" s="3"/>
      <c r="D31" s="3"/>
      <c r="E31" s="4"/>
      <c r="F31" s="1">
        <v>971.4</v>
      </c>
      <c r="G31" s="1"/>
      <c r="H31" s="1">
        <v>971.4</v>
      </c>
    </row>
    <row r="32" spans="1:8" ht="30" customHeight="1">
      <c r="A32" s="1"/>
      <c r="B32" s="5" t="s">
        <v>24</v>
      </c>
      <c r="C32" s="6"/>
      <c r="D32" s="6"/>
      <c r="E32" s="7"/>
      <c r="F32" s="1">
        <v>2152.8</v>
      </c>
      <c r="G32" s="1"/>
      <c r="H32" s="1">
        <v>2152.8</v>
      </c>
    </row>
    <row r="33" spans="1:8" ht="62.25" customHeight="1">
      <c r="A33" s="1"/>
      <c r="B33" s="5" t="s">
        <v>25</v>
      </c>
      <c r="C33" s="6"/>
      <c r="D33" s="6"/>
      <c r="E33" s="7"/>
      <c r="F33" s="1">
        <v>6000</v>
      </c>
      <c r="G33" s="1"/>
      <c r="H33" s="1">
        <v>6000</v>
      </c>
    </row>
    <row r="34" spans="1:8" ht="15.75">
      <c r="A34" s="1"/>
      <c r="B34" s="2" t="s">
        <v>40</v>
      </c>
      <c r="C34" s="3"/>
      <c r="D34" s="3"/>
      <c r="E34" s="4"/>
      <c r="F34" s="1">
        <v>10</v>
      </c>
      <c r="G34" s="1"/>
      <c r="H34" s="1">
        <v>10</v>
      </c>
    </row>
    <row r="35" spans="1:8" ht="15.75">
      <c r="A35" s="1">
        <v>14</v>
      </c>
      <c r="B35" s="2" t="s">
        <v>26</v>
      </c>
      <c r="C35" s="3"/>
      <c r="D35" s="3"/>
      <c r="E35" s="4"/>
      <c r="F35" s="1">
        <v>1451.4</v>
      </c>
      <c r="G35" s="1">
        <v>1451.4</v>
      </c>
      <c r="H35" s="1"/>
    </row>
    <row r="36" spans="1:8" ht="15.75">
      <c r="A36" s="1"/>
      <c r="B36" s="2" t="s">
        <v>41</v>
      </c>
      <c r="C36" s="3"/>
      <c r="D36" s="3"/>
      <c r="E36" s="4"/>
      <c r="F36" s="1">
        <v>735.9</v>
      </c>
      <c r="G36" s="1">
        <v>735.9</v>
      </c>
      <c r="H36" s="1"/>
    </row>
    <row r="37" spans="1:8" ht="15.75">
      <c r="A37" s="1"/>
      <c r="B37" s="2" t="s">
        <v>27</v>
      </c>
      <c r="C37" s="3"/>
      <c r="D37" s="3"/>
      <c r="E37" s="4"/>
      <c r="F37" s="1">
        <v>715.5</v>
      </c>
      <c r="G37" s="1">
        <v>715.5</v>
      </c>
      <c r="H37" s="1"/>
    </row>
    <row r="38" spans="1:8" ht="32.25" customHeight="1">
      <c r="A38" s="1">
        <v>15</v>
      </c>
      <c r="B38" s="5" t="s">
        <v>28</v>
      </c>
      <c r="C38" s="6"/>
      <c r="D38" s="6"/>
      <c r="E38" s="7"/>
      <c r="F38" s="1">
        <v>10930.2</v>
      </c>
      <c r="G38" s="1"/>
      <c r="H38" s="1">
        <v>10930.2</v>
      </c>
    </row>
    <row r="39" spans="1:8" ht="32.25" customHeight="1">
      <c r="A39" s="1">
        <v>16</v>
      </c>
      <c r="B39" s="11" t="s">
        <v>29</v>
      </c>
      <c r="C39" s="12"/>
      <c r="D39" s="12"/>
      <c r="E39" s="13"/>
      <c r="F39" s="1">
        <v>0</v>
      </c>
      <c r="G39" s="1"/>
      <c r="H39" s="1"/>
    </row>
    <row r="40" spans="1:8" ht="15.75">
      <c r="A40" s="1"/>
      <c r="B40" s="2" t="s">
        <v>30</v>
      </c>
      <c r="C40" s="3"/>
      <c r="D40" s="3"/>
      <c r="E40" s="4"/>
      <c r="F40" s="1">
        <v>10836.1</v>
      </c>
      <c r="G40" s="1"/>
      <c r="H40" s="1">
        <v>10836.1</v>
      </c>
    </row>
    <row r="41" spans="1:8" ht="15.75">
      <c r="A41" s="1"/>
      <c r="B41" s="2" t="s">
        <v>42</v>
      </c>
      <c r="C41" s="3"/>
      <c r="D41" s="3"/>
      <c r="E41" s="4"/>
      <c r="F41" s="1">
        <v>0</v>
      </c>
      <c r="G41" s="1"/>
      <c r="H41" s="1"/>
    </row>
    <row r="42" spans="1:8" ht="15.75">
      <c r="A42" s="1"/>
      <c r="B42" s="2" t="s">
        <v>43</v>
      </c>
      <c r="C42" s="3"/>
      <c r="D42" s="3"/>
      <c r="E42" s="4"/>
      <c r="F42" s="1">
        <v>0</v>
      </c>
      <c r="G42" s="1"/>
      <c r="H42" s="1"/>
    </row>
    <row r="43" spans="1:8" ht="15.75">
      <c r="A43" s="1"/>
      <c r="B43" s="8" t="s">
        <v>4</v>
      </c>
      <c r="C43" s="9"/>
      <c r="D43" s="9"/>
      <c r="E43" s="10"/>
      <c r="F43" s="1">
        <f>SUM(F40+F38+F35+F27+F20+F19+F18+F17+F16+F15+F14+F13+F12+F11+F10+F9)</f>
        <v>74221.6</v>
      </c>
      <c r="G43" s="1">
        <f>SUM(G42+G41+G40+G38+G35+G27+G20+G19+G18+G17+G16+G15+G14+G13+G12+G11+G10+G9)</f>
        <v>22009.899999999998</v>
      </c>
      <c r="H43" s="1">
        <f>SUM(H40+H38+H35+H27+H20+H19+H18+H17+H16+H15+H14+H13+H12+H11+H10+H9)</f>
        <v>52211.7</v>
      </c>
    </row>
  </sheetData>
  <mergeCells count="35">
    <mergeCell ref="C2:H2"/>
    <mergeCell ref="B29:E29"/>
    <mergeCell ref="B30:E30"/>
    <mergeCell ref="B31:E31"/>
    <mergeCell ref="B25:E25"/>
    <mergeCell ref="B26:E26"/>
    <mergeCell ref="B27:E27"/>
    <mergeCell ref="B28:E28"/>
    <mergeCell ref="B21:E21"/>
    <mergeCell ref="B22:E22"/>
    <mergeCell ref="B17:E17"/>
    <mergeCell ref="B23:E23"/>
    <mergeCell ref="A4:I4"/>
    <mergeCell ref="A5:I5"/>
    <mergeCell ref="B11:E11"/>
    <mergeCell ref="B12:E12"/>
    <mergeCell ref="A7:A8"/>
    <mergeCell ref="B7:E8"/>
    <mergeCell ref="F7:F8"/>
    <mergeCell ref="B10:E10"/>
    <mergeCell ref="B43:E43"/>
    <mergeCell ref="B36:E36"/>
    <mergeCell ref="B37:E37"/>
    <mergeCell ref="B38:E38"/>
    <mergeCell ref="B39:E39"/>
    <mergeCell ref="B13:E13"/>
    <mergeCell ref="B40:E40"/>
    <mergeCell ref="B41:E41"/>
    <mergeCell ref="B42:E42"/>
    <mergeCell ref="B32:E32"/>
    <mergeCell ref="B33:E33"/>
    <mergeCell ref="B34:E34"/>
    <mergeCell ref="B35:E35"/>
    <mergeCell ref="B15:E15"/>
    <mergeCell ref="B19:E19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Наташа</cp:lastModifiedBy>
  <cp:lastPrinted>2003-02-03T12:55:59Z</cp:lastPrinted>
  <dcterms:created xsi:type="dcterms:W3CDTF">2002-11-11T07:39:40Z</dcterms:created>
  <dcterms:modified xsi:type="dcterms:W3CDTF">2002-06-09T11:44:51Z</dcterms:modified>
  <cp:category/>
  <cp:version/>
  <cp:contentType/>
  <cp:contentStatus/>
</cp:coreProperties>
</file>